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000" windowWidth="17620" windowHeight="11180" activeTab="0"/>
  </bookViews>
  <sheets>
    <sheet name="Manuscrupt Subjec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<sst xmlns="http://schemas.openxmlformats.org/spreadsheetml/2006/main" count="146" uniqueCount="36">
  <si>
    <t>MPEG - BASED IMAGE ENHANCEMENT</t>
  </si>
  <si>
    <t>LION</t>
  </si>
  <si>
    <t>TABLE TENNIS (TENNIS)</t>
  </si>
  <si>
    <t>SUBJECT ID</t>
  </si>
  <si>
    <t>AGE</t>
  </si>
  <si>
    <t>GENDER</t>
  </si>
  <si>
    <t>BINOCULAR</t>
  </si>
  <si>
    <t>Y/N</t>
  </si>
  <si>
    <t>m</t>
  </si>
  <si>
    <t>Y</t>
  </si>
  <si>
    <t>N</t>
  </si>
  <si>
    <t>f</t>
  </si>
  <si>
    <t>NR</t>
  </si>
  <si>
    <t>Average</t>
  </si>
  <si>
    <t>St Dev</t>
  </si>
  <si>
    <t>Median</t>
  </si>
  <si>
    <t>Min</t>
  </si>
  <si>
    <t>Max</t>
  </si>
  <si>
    <t>CFL</t>
  </si>
  <si>
    <t>No CFL</t>
  </si>
  <si>
    <t>Avg</t>
  </si>
  <si>
    <t>Data for Figure 9</t>
  </si>
  <si>
    <t>Data for Figure 10</t>
  </si>
  <si>
    <t>DISTANCE FROM MONITOR (INCHES)</t>
  </si>
  <si>
    <t>CFL RIGHT</t>
  </si>
  <si>
    <t>CFL LEFT</t>
  </si>
  <si>
    <t>SIDE BIASED</t>
  </si>
  <si>
    <t>SUSIE</t>
  </si>
  <si>
    <t>FLOWERS (FLWER)</t>
  </si>
  <si>
    <t>VA (logMAR)</t>
  </si>
  <si>
    <t>VIDEO SEGMENTS</t>
  </si>
  <si>
    <t>l</t>
  </si>
  <si>
    <t>Table Tennis  2</t>
  </si>
  <si>
    <t>Susie        2</t>
  </si>
  <si>
    <t>Flowers     2</t>
  </si>
  <si>
    <t xml:space="preserve">    Lion       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</si>
</sst>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Verdana"/>
      <family val="0"/>
    </font>
    <font>
      <b/>
      <sz val="12"/>
      <name val="Geneva"/>
      <family val="0"/>
    </font>
    <font>
      <sz val="10"/>
      <name val="Geneva"/>
      <family val="0"/>
    </font>
    <font>
      <sz val="14"/>
      <name val="Geneva"/>
      <family val="0"/>
    </font>
    <font>
      <sz val="9"/>
      <name val="Helv"/>
      <family val="0"/>
    </font>
    <font>
      <sz val="9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NumberForma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164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2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2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4">
      <selection activeCell="A5" sqref="A5:A28"/>
    </sheetView>
  </sheetViews>
  <sheetFormatPr defaultColWidth="11.00390625" defaultRowHeight="12"/>
  <cols>
    <col min="1" max="1" width="11.50390625" style="0" customWidth="1"/>
    <col min="2" max="2" width="9.00390625" style="0" customWidth="1"/>
    <col min="3" max="3" width="8.875" style="0" customWidth="1"/>
    <col min="4" max="4" width="10.375" style="0" customWidth="1"/>
    <col min="5" max="5" width="7.125" style="0" customWidth="1"/>
    <col min="6" max="6" width="7.375" style="0" customWidth="1"/>
    <col min="7" max="7" width="10.375" style="0" customWidth="1"/>
    <col min="8" max="8" width="7.375" style="0" customWidth="1"/>
    <col min="9" max="9" width="12.125" style="0" customWidth="1"/>
    <col min="10" max="10" width="9.375" style="0" customWidth="1"/>
    <col min="11" max="11" width="8.625" style="0" customWidth="1"/>
    <col min="12" max="12" width="9.00390625" style="0" customWidth="1"/>
    <col min="13" max="13" width="8.50390625" style="0" customWidth="1"/>
    <col min="14" max="16" width="8.625" style="0" customWidth="1"/>
    <col min="17" max="17" width="12.125" style="0" customWidth="1"/>
    <col min="18" max="18" width="7.50390625" style="0" customWidth="1"/>
    <col min="19" max="19" width="7.625" style="0" customWidth="1"/>
    <col min="20" max="20" width="9.00390625" style="0" customWidth="1"/>
    <col min="21" max="21" width="8.875" style="0" customWidth="1"/>
    <col min="22" max="22" width="9.00390625" style="0" customWidth="1"/>
    <col min="23" max="23" width="8.625" style="0" customWidth="1"/>
    <col min="24" max="24" width="7.375" style="0" customWidth="1"/>
    <col min="25" max="16384" width="11.50390625" style="0" customWidth="1"/>
  </cols>
  <sheetData>
    <row r="1" spans="1:24" s="1" customFormat="1" ht="36.75" customHeight="1">
      <c r="A1" s="79" t="s">
        <v>0</v>
      </c>
      <c r="B1" s="80"/>
      <c r="C1" s="81"/>
      <c r="D1" s="60" t="s">
        <v>29</v>
      </c>
      <c r="E1" s="66" t="s">
        <v>24</v>
      </c>
      <c r="F1" s="66" t="s">
        <v>25</v>
      </c>
      <c r="G1" s="55" t="s">
        <v>23</v>
      </c>
      <c r="H1" s="63" t="s">
        <v>26</v>
      </c>
      <c r="I1" s="91" t="s">
        <v>30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 s="1" customFormat="1" ht="55.5" customHeight="1">
      <c r="A2" s="82"/>
      <c r="B2" s="80"/>
      <c r="C2" s="81"/>
      <c r="D2" s="61"/>
      <c r="E2" s="67"/>
      <c r="F2" s="67"/>
      <c r="G2" s="56"/>
      <c r="H2" s="64"/>
      <c r="I2" s="94" t="s">
        <v>1</v>
      </c>
      <c r="J2" s="95"/>
      <c r="K2" s="95"/>
      <c r="L2" s="96"/>
      <c r="M2" s="87" t="s">
        <v>27</v>
      </c>
      <c r="N2" s="87"/>
      <c r="O2" s="87"/>
      <c r="P2" s="87"/>
      <c r="Q2" s="88" t="s">
        <v>28</v>
      </c>
      <c r="R2" s="88"/>
      <c r="S2" s="88"/>
      <c r="T2" s="88"/>
      <c r="U2" s="87" t="s">
        <v>2</v>
      </c>
      <c r="V2" s="87"/>
      <c r="W2" s="87"/>
      <c r="X2" s="87"/>
    </row>
    <row r="3" spans="1:24" s="1" customFormat="1" ht="18.75" customHeight="1">
      <c r="A3" s="83"/>
      <c r="B3" s="84"/>
      <c r="C3" s="85"/>
      <c r="D3" s="62"/>
      <c r="E3" s="68"/>
      <c r="F3" s="68"/>
      <c r="G3" s="56"/>
      <c r="H3" s="65"/>
      <c r="I3" s="69" t="s">
        <v>31</v>
      </c>
      <c r="J3" s="70"/>
      <c r="K3" s="70"/>
      <c r="L3" s="71"/>
      <c r="M3" s="72" t="s">
        <v>31</v>
      </c>
      <c r="N3" s="73"/>
      <c r="O3" s="73"/>
      <c r="P3" s="74"/>
      <c r="Q3" s="69" t="s">
        <v>31</v>
      </c>
      <c r="R3" s="70"/>
      <c r="S3" s="70"/>
      <c r="T3" s="71"/>
      <c r="U3" s="72" t="s">
        <v>31</v>
      </c>
      <c r="V3" s="73"/>
      <c r="W3" s="73"/>
      <c r="X3" s="74"/>
    </row>
    <row r="4" spans="1:24" s="1" customFormat="1" ht="15">
      <c r="A4" s="39" t="s">
        <v>3</v>
      </c>
      <c r="B4" s="38" t="s">
        <v>4</v>
      </c>
      <c r="C4" s="40" t="s">
        <v>5</v>
      </c>
      <c r="D4" s="41" t="s">
        <v>6</v>
      </c>
      <c r="E4" s="89" t="s">
        <v>7</v>
      </c>
      <c r="F4" s="90"/>
      <c r="G4" s="57"/>
      <c r="H4" s="42" t="s">
        <v>7</v>
      </c>
      <c r="I4" s="50">
        <v>2</v>
      </c>
      <c r="J4" s="50">
        <v>3</v>
      </c>
      <c r="K4" s="50">
        <v>4</v>
      </c>
      <c r="L4" s="50">
        <v>5</v>
      </c>
      <c r="M4" s="52">
        <v>2</v>
      </c>
      <c r="N4" s="52">
        <v>3</v>
      </c>
      <c r="O4" s="52">
        <v>4</v>
      </c>
      <c r="P4" s="52">
        <v>5</v>
      </c>
      <c r="Q4" s="50">
        <v>2</v>
      </c>
      <c r="R4" s="50">
        <v>3</v>
      </c>
      <c r="S4" s="50">
        <v>4</v>
      </c>
      <c r="T4" s="50">
        <v>5</v>
      </c>
      <c r="U4" s="52">
        <v>2</v>
      </c>
      <c r="V4" s="52">
        <v>3</v>
      </c>
      <c r="W4" s="52">
        <v>4</v>
      </c>
      <c r="X4" s="52">
        <v>5</v>
      </c>
    </row>
    <row r="5" spans="1:24" ht="12.75">
      <c r="A5" s="97">
        <v>1117</v>
      </c>
      <c r="B5" s="3">
        <v>68</v>
      </c>
      <c r="C5" s="4" t="s">
        <v>8</v>
      </c>
      <c r="D5" s="5">
        <v>0.88</v>
      </c>
      <c r="E5" s="6" t="s">
        <v>9</v>
      </c>
      <c r="F5" s="7" t="s">
        <v>9</v>
      </c>
      <c r="G5" s="8">
        <v>20</v>
      </c>
      <c r="H5" s="9" t="s">
        <v>10</v>
      </c>
      <c r="I5" s="10">
        <v>1.5</v>
      </c>
      <c r="J5" s="11">
        <v>0.5</v>
      </c>
      <c r="K5" s="11">
        <v>2</v>
      </c>
      <c r="L5" s="12">
        <v>0</v>
      </c>
      <c r="M5" s="13">
        <v>2</v>
      </c>
      <c r="N5" s="13">
        <v>3</v>
      </c>
      <c r="O5" s="13">
        <v>3</v>
      </c>
      <c r="P5" s="13">
        <v>0.5</v>
      </c>
      <c r="Q5" s="14">
        <v>1.5</v>
      </c>
      <c r="R5" s="13">
        <v>-2</v>
      </c>
      <c r="S5" s="13">
        <v>-3</v>
      </c>
      <c r="T5" s="13">
        <v>-3</v>
      </c>
      <c r="U5" s="14">
        <v>-2</v>
      </c>
      <c r="V5" s="13">
        <v>-2.5</v>
      </c>
      <c r="W5" s="13">
        <v>-2</v>
      </c>
      <c r="X5" s="15">
        <v>-2.5</v>
      </c>
    </row>
    <row r="6" spans="1:24" ht="12.75">
      <c r="A6" s="4">
        <v>1155</v>
      </c>
      <c r="B6" s="16">
        <v>79</v>
      </c>
      <c r="C6" s="4" t="s">
        <v>8</v>
      </c>
      <c r="D6" s="5">
        <v>1.06</v>
      </c>
      <c r="E6" s="6" t="s">
        <v>9</v>
      </c>
      <c r="F6" s="7" t="s">
        <v>9</v>
      </c>
      <c r="G6" s="4">
        <v>21</v>
      </c>
      <c r="H6" s="9" t="s">
        <v>9</v>
      </c>
      <c r="I6" s="10">
        <v>0</v>
      </c>
      <c r="J6" s="11">
        <v>0</v>
      </c>
      <c r="K6" s="11">
        <v>0</v>
      </c>
      <c r="L6" s="12">
        <v>0</v>
      </c>
      <c r="M6" s="13">
        <v>0</v>
      </c>
      <c r="N6" s="13">
        <v>0.5</v>
      </c>
      <c r="O6" s="13">
        <v>1</v>
      </c>
      <c r="P6" s="13">
        <v>1</v>
      </c>
      <c r="Q6" s="14">
        <v>0.5</v>
      </c>
      <c r="R6" s="13">
        <v>0</v>
      </c>
      <c r="S6" s="13">
        <v>-0.5</v>
      </c>
      <c r="T6" s="13">
        <v>0.5</v>
      </c>
      <c r="U6" s="14">
        <v>0.5</v>
      </c>
      <c r="V6" s="13">
        <v>0</v>
      </c>
      <c r="W6" s="13">
        <v>-0.5</v>
      </c>
      <c r="X6" s="15">
        <v>0</v>
      </c>
    </row>
    <row r="7" spans="1:24" ht="12.75">
      <c r="A7" s="4">
        <v>1134</v>
      </c>
      <c r="B7" s="16">
        <v>48</v>
      </c>
      <c r="C7" s="4" t="s">
        <v>11</v>
      </c>
      <c r="D7" s="17">
        <v>1.8</v>
      </c>
      <c r="E7" s="6" t="s">
        <v>9</v>
      </c>
      <c r="F7" s="7" t="s">
        <v>9</v>
      </c>
      <c r="G7" s="4">
        <v>13</v>
      </c>
      <c r="H7" s="18" t="s">
        <v>10</v>
      </c>
      <c r="I7" s="10">
        <v>0</v>
      </c>
      <c r="J7" s="11">
        <v>2</v>
      </c>
      <c r="K7" s="11">
        <v>3</v>
      </c>
      <c r="L7" s="12">
        <v>0</v>
      </c>
      <c r="M7" s="13">
        <v>0</v>
      </c>
      <c r="N7" s="13">
        <v>2.5</v>
      </c>
      <c r="O7" s="13">
        <v>3</v>
      </c>
      <c r="P7" s="13">
        <v>0.5</v>
      </c>
      <c r="Q7" s="14">
        <v>-0.5</v>
      </c>
      <c r="R7" s="13">
        <v>-2</v>
      </c>
      <c r="S7" s="13">
        <v>-3</v>
      </c>
      <c r="T7" s="13">
        <v>-3</v>
      </c>
      <c r="U7" s="14">
        <v>-1.5</v>
      </c>
      <c r="V7" s="13">
        <v>-2</v>
      </c>
      <c r="W7" s="13">
        <v>-2.5</v>
      </c>
      <c r="X7" s="15">
        <v>-2.5</v>
      </c>
    </row>
    <row r="8" spans="1:24" ht="12.75">
      <c r="A8" s="98">
        <v>1160</v>
      </c>
      <c r="B8" s="16">
        <v>86</v>
      </c>
      <c r="C8" s="4" t="s">
        <v>11</v>
      </c>
      <c r="D8" s="5">
        <v>2.1</v>
      </c>
      <c r="E8" s="6" t="s">
        <v>9</v>
      </c>
      <c r="F8" s="7" t="s">
        <v>9</v>
      </c>
      <c r="G8" s="4">
        <v>24</v>
      </c>
      <c r="H8" s="9" t="s">
        <v>9</v>
      </c>
      <c r="I8" s="10">
        <v>0</v>
      </c>
      <c r="J8" s="11">
        <v>0</v>
      </c>
      <c r="K8" s="11">
        <v>0</v>
      </c>
      <c r="L8" s="12">
        <v>1</v>
      </c>
      <c r="M8" s="13">
        <v>0</v>
      </c>
      <c r="N8" s="13">
        <v>0.5</v>
      </c>
      <c r="O8" s="13">
        <v>0</v>
      </c>
      <c r="P8" s="13">
        <v>0</v>
      </c>
      <c r="Q8" s="14">
        <v>-0.5</v>
      </c>
      <c r="R8" s="13">
        <v>0</v>
      </c>
      <c r="S8" s="13">
        <v>0</v>
      </c>
      <c r="T8" s="13">
        <v>0</v>
      </c>
      <c r="U8" s="14">
        <v>1</v>
      </c>
      <c r="V8" s="13">
        <v>0.5</v>
      </c>
      <c r="W8" s="13">
        <v>0</v>
      </c>
      <c r="X8" s="19">
        <v>-0.5</v>
      </c>
    </row>
    <row r="9" spans="1:24" ht="12.75">
      <c r="A9" s="98">
        <v>796</v>
      </c>
      <c r="B9" s="16">
        <v>77</v>
      </c>
      <c r="C9" s="4" t="s">
        <v>11</v>
      </c>
      <c r="D9" s="5">
        <v>0.61</v>
      </c>
      <c r="E9" s="6" t="s">
        <v>9</v>
      </c>
      <c r="F9" s="7" t="s">
        <v>9</v>
      </c>
      <c r="G9" s="4">
        <v>22</v>
      </c>
      <c r="H9" s="20" t="s">
        <v>9</v>
      </c>
      <c r="I9" s="10">
        <v>0</v>
      </c>
      <c r="J9" s="11">
        <v>0</v>
      </c>
      <c r="K9" s="11">
        <v>0</v>
      </c>
      <c r="L9" s="12">
        <v>-1</v>
      </c>
      <c r="M9" s="13">
        <v>1</v>
      </c>
      <c r="N9" s="13">
        <v>1</v>
      </c>
      <c r="O9" s="13">
        <v>0.5</v>
      </c>
      <c r="P9" s="13">
        <v>1</v>
      </c>
      <c r="Q9" s="21">
        <v>0.5</v>
      </c>
      <c r="R9" s="13">
        <v>-1</v>
      </c>
      <c r="S9" s="13">
        <v>-1</v>
      </c>
      <c r="T9" s="19">
        <v>-1</v>
      </c>
      <c r="U9" s="22">
        <v>-0.5</v>
      </c>
      <c r="V9" s="13">
        <v>0.5</v>
      </c>
      <c r="W9" s="13">
        <v>-0.5</v>
      </c>
      <c r="X9" s="19">
        <v>-1</v>
      </c>
    </row>
    <row r="10" spans="1:24" ht="12.75">
      <c r="A10" s="98">
        <v>1168</v>
      </c>
      <c r="B10" s="16">
        <v>45</v>
      </c>
      <c r="C10" s="4" t="s">
        <v>8</v>
      </c>
      <c r="D10" s="23">
        <v>1.36</v>
      </c>
      <c r="E10" s="6" t="s">
        <v>9</v>
      </c>
      <c r="F10" s="7" t="s">
        <v>9</v>
      </c>
      <c r="G10" s="4">
        <v>14</v>
      </c>
      <c r="H10" s="9" t="s">
        <v>9</v>
      </c>
      <c r="I10" s="10">
        <v>1</v>
      </c>
      <c r="J10" s="11">
        <v>2</v>
      </c>
      <c r="K10" s="11">
        <v>2</v>
      </c>
      <c r="L10" s="12">
        <v>2</v>
      </c>
      <c r="M10" s="13">
        <v>1</v>
      </c>
      <c r="N10" s="13">
        <v>2</v>
      </c>
      <c r="O10" s="13">
        <v>1.5</v>
      </c>
      <c r="P10" s="13">
        <v>-2</v>
      </c>
      <c r="Q10" s="21">
        <v>1</v>
      </c>
      <c r="R10" s="13">
        <v>2</v>
      </c>
      <c r="S10" s="13">
        <v>2</v>
      </c>
      <c r="T10" s="19">
        <v>-1.5</v>
      </c>
      <c r="U10" s="13">
        <v>0.5</v>
      </c>
      <c r="V10" s="13">
        <v>0</v>
      </c>
      <c r="W10" s="24">
        <v>-0.5</v>
      </c>
      <c r="X10" s="15">
        <v>-3</v>
      </c>
    </row>
    <row r="11" spans="1:24" ht="12.75">
      <c r="A11" s="98">
        <v>1208</v>
      </c>
      <c r="B11" s="16">
        <v>46</v>
      </c>
      <c r="C11" s="4" t="s">
        <v>8</v>
      </c>
      <c r="D11" s="23">
        <v>1.22</v>
      </c>
      <c r="E11" s="6" t="s">
        <v>9</v>
      </c>
      <c r="F11" s="7" t="s">
        <v>9</v>
      </c>
      <c r="G11" s="4">
        <v>8</v>
      </c>
      <c r="H11" s="20" t="s">
        <v>10</v>
      </c>
      <c r="I11" s="10">
        <v>0</v>
      </c>
      <c r="J11" s="11">
        <v>-1.5</v>
      </c>
      <c r="K11" s="11">
        <v>-2</v>
      </c>
      <c r="L11" s="12">
        <v>-1.5</v>
      </c>
      <c r="M11" s="13">
        <v>-1</v>
      </c>
      <c r="N11" s="13">
        <v>-2</v>
      </c>
      <c r="O11" s="13">
        <v>-2</v>
      </c>
      <c r="P11" s="13">
        <v>-1.5</v>
      </c>
      <c r="Q11" s="14">
        <v>0</v>
      </c>
      <c r="R11" s="13">
        <v>-1</v>
      </c>
      <c r="S11" s="13">
        <v>-1</v>
      </c>
      <c r="T11" s="13">
        <v>-2</v>
      </c>
      <c r="U11" s="14">
        <v>0</v>
      </c>
      <c r="V11" s="13">
        <v>-2</v>
      </c>
      <c r="W11" s="13">
        <v>-3</v>
      </c>
      <c r="X11" s="19">
        <v>-2</v>
      </c>
    </row>
    <row r="12" spans="1:24" ht="12.75">
      <c r="A12" s="98">
        <v>1149</v>
      </c>
      <c r="B12" s="16">
        <v>47</v>
      </c>
      <c r="C12" s="4" t="s">
        <v>11</v>
      </c>
      <c r="D12" s="23">
        <v>0.78</v>
      </c>
      <c r="E12" s="6" t="s">
        <v>9</v>
      </c>
      <c r="F12" s="7" t="s">
        <v>9</v>
      </c>
      <c r="G12" s="4" t="s">
        <v>12</v>
      </c>
      <c r="H12" s="20" t="s">
        <v>10</v>
      </c>
      <c r="I12" s="10">
        <v>0.5</v>
      </c>
      <c r="J12" s="11">
        <v>0</v>
      </c>
      <c r="K12" s="11">
        <v>0</v>
      </c>
      <c r="L12" s="12">
        <v>-1</v>
      </c>
      <c r="M12" s="13">
        <v>-1.5</v>
      </c>
      <c r="N12" s="13">
        <v>1.5</v>
      </c>
      <c r="O12" s="13">
        <v>2</v>
      </c>
      <c r="P12" s="13">
        <v>2</v>
      </c>
      <c r="Q12" s="14">
        <v>0</v>
      </c>
      <c r="R12" s="13">
        <v>-2</v>
      </c>
      <c r="S12" s="13">
        <v>-2.5</v>
      </c>
      <c r="T12" s="13">
        <v>-1.5</v>
      </c>
      <c r="U12" s="14">
        <v>-1.5</v>
      </c>
      <c r="V12" s="13">
        <v>0</v>
      </c>
      <c r="W12" s="13">
        <v>-2</v>
      </c>
      <c r="X12" s="19">
        <v>-2.5</v>
      </c>
    </row>
    <row r="13" spans="1:24" ht="12.75">
      <c r="A13" s="98">
        <v>1059</v>
      </c>
      <c r="B13" s="16">
        <v>77</v>
      </c>
      <c r="C13" s="4" t="s">
        <v>11</v>
      </c>
      <c r="D13" s="23">
        <v>0.96</v>
      </c>
      <c r="E13" s="6" t="s">
        <v>9</v>
      </c>
      <c r="F13" s="7" t="s">
        <v>9</v>
      </c>
      <c r="G13" s="4">
        <v>27</v>
      </c>
      <c r="H13" s="20" t="s">
        <v>10</v>
      </c>
      <c r="I13" s="10">
        <v>1</v>
      </c>
      <c r="J13" s="11">
        <v>1</v>
      </c>
      <c r="K13" s="11">
        <v>2</v>
      </c>
      <c r="L13" s="12">
        <v>1</v>
      </c>
      <c r="M13" s="13">
        <v>1.5</v>
      </c>
      <c r="N13" s="13">
        <v>1</v>
      </c>
      <c r="O13" s="13">
        <v>1.5</v>
      </c>
      <c r="P13" s="13">
        <v>2</v>
      </c>
      <c r="Q13" s="14">
        <v>-1.5</v>
      </c>
      <c r="R13" s="13">
        <v>0</v>
      </c>
      <c r="S13" s="13">
        <v>0</v>
      </c>
      <c r="T13" s="13">
        <v>-0.5</v>
      </c>
      <c r="U13" s="14">
        <v>0.5</v>
      </c>
      <c r="V13" s="13">
        <v>-1</v>
      </c>
      <c r="W13" s="13">
        <v>0</v>
      </c>
      <c r="X13" s="19">
        <v>-1.5</v>
      </c>
    </row>
    <row r="14" spans="1:27" ht="12.75">
      <c r="A14" s="98">
        <v>206</v>
      </c>
      <c r="B14" s="25">
        <v>61</v>
      </c>
      <c r="C14" s="4" t="s">
        <v>11</v>
      </c>
      <c r="D14" s="26">
        <v>1.1</v>
      </c>
      <c r="E14" s="6" t="s">
        <v>9</v>
      </c>
      <c r="F14" s="7" t="s">
        <v>9</v>
      </c>
      <c r="G14" s="27">
        <v>8</v>
      </c>
      <c r="H14" s="2" t="s">
        <v>10</v>
      </c>
      <c r="I14" s="10">
        <v>0</v>
      </c>
      <c r="J14" s="11">
        <v>0</v>
      </c>
      <c r="K14" s="11">
        <v>-1</v>
      </c>
      <c r="L14" s="12">
        <v>-0.5</v>
      </c>
      <c r="M14" s="11">
        <v>1</v>
      </c>
      <c r="N14" s="11">
        <v>0</v>
      </c>
      <c r="O14" s="11">
        <v>0.5</v>
      </c>
      <c r="P14" s="11">
        <v>2</v>
      </c>
      <c r="Q14" s="10">
        <v>0</v>
      </c>
      <c r="R14" s="11">
        <v>0</v>
      </c>
      <c r="S14" s="11">
        <v>-1</v>
      </c>
      <c r="T14" s="11">
        <v>0</v>
      </c>
      <c r="U14" s="10">
        <v>-1</v>
      </c>
      <c r="V14" s="11">
        <v>-1</v>
      </c>
      <c r="W14" s="11">
        <v>-1.5</v>
      </c>
      <c r="X14" s="12">
        <v>-1</v>
      </c>
      <c r="Y14" s="2"/>
      <c r="Z14" s="2"/>
      <c r="AA14" s="2"/>
    </row>
    <row r="15" spans="1:27" ht="12.75">
      <c r="A15" s="98">
        <v>571</v>
      </c>
      <c r="B15" s="25">
        <v>55</v>
      </c>
      <c r="C15" s="4" t="s">
        <v>11</v>
      </c>
      <c r="D15" s="26">
        <v>0.7</v>
      </c>
      <c r="E15" s="6" t="s">
        <v>9</v>
      </c>
      <c r="F15" s="7" t="s">
        <v>9</v>
      </c>
      <c r="G15" s="27">
        <v>27</v>
      </c>
      <c r="H15" s="2" t="s">
        <v>10</v>
      </c>
      <c r="I15" s="10">
        <v>1</v>
      </c>
      <c r="J15" s="11">
        <v>1</v>
      </c>
      <c r="K15" s="11">
        <v>3</v>
      </c>
      <c r="L15" s="12">
        <v>3</v>
      </c>
      <c r="M15" s="11">
        <v>0</v>
      </c>
      <c r="N15" s="11">
        <v>2</v>
      </c>
      <c r="O15" s="11">
        <v>3</v>
      </c>
      <c r="P15" s="11">
        <v>3</v>
      </c>
      <c r="Q15" s="10">
        <v>1</v>
      </c>
      <c r="R15" s="11">
        <v>1</v>
      </c>
      <c r="S15" s="11">
        <v>-3</v>
      </c>
      <c r="T15" s="11">
        <v>-3</v>
      </c>
      <c r="U15" s="10">
        <v>1</v>
      </c>
      <c r="V15" s="11">
        <v>3</v>
      </c>
      <c r="W15" s="11">
        <v>3</v>
      </c>
      <c r="X15" s="12">
        <v>1</v>
      </c>
      <c r="Y15" s="2"/>
      <c r="Z15" s="2"/>
      <c r="AA15" s="2"/>
    </row>
    <row r="16" spans="1:27" ht="12.75">
      <c r="A16" s="98">
        <v>584</v>
      </c>
      <c r="B16" s="25">
        <v>71</v>
      </c>
      <c r="C16" s="4" t="s">
        <v>11</v>
      </c>
      <c r="D16" s="26">
        <v>0.88</v>
      </c>
      <c r="E16" s="6" t="s">
        <v>9</v>
      </c>
      <c r="F16" s="7" t="s">
        <v>9</v>
      </c>
      <c r="G16" s="27">
        <v>20</v>
      </c>
      <c r="H16" s="2" t="s">
        <v>10</v>
      </c>
      <c r="I16" s="10">
        <v>1</v>
      </c>
      <c r="J16" s="11">
        <v>1</v>
      </c>
      <c r="K16" s="11">
        <v>1.5</v>
      </c>
      <c r="L16" s="12">
        <v>2.5</v>
      </c>
      <c r="M16" s="11">
        <v>1</v>
      </c>
      <c r="N16" s="11">
        <v>1.5</v>
      </c>
      <c r="O16" s="11">
        <v>1.5</v>
      </c>
      <c r="P16" s="11">
        <v>1</v>
      </c>
      <c r="Q16" s="10">
        <v>1</v>
      </c>
      <c r="R16" s="11">
        <v>1</v>
      </c>
      <c r="S16" s="11">
        <v>1</v>
      </c>
      <c r="T16" s="11">
        <v>0</v>
      </c>
      <c r="U16" s="10">
        <v>0</v>
      </c>
      <c r="V16" s="11">
        <v>1</v>
      </c>
      <c r="W16" s="11">
        <v>1</v>
      </c>
      <c r="X16" s="12">
        <v>0.5</v>
      </c>
      <c r="Y16" s="2"/>
      <c r="Z16" s="2"/>
      <c r="AA16" s="2"/>
    </row>
    <row r="17" spans="1:27" ht="12.75">
      <c r="A17" s="98">
        <v>1192</v>
      </c>
      <c r="B17" s="25">
        <v>80</v>
      </c>
      <c r="C17" s="4" t="s">
        <v>8</v>
      </c>
      <c r="D17" s="26">
        <v>0.86</v>
      </c>
      <c r="E17" s="6" t="s">
        <v>9</v>
      </c>
      <c r="F17" s="7" t="s">
        <v>9</v>
      </c>
      <c r="G17" s="27">
        <v>19</v>
      </c>
      <c r="H17" s="2" t="s">
        <v>9</v>
      </c>
      <c r="I17" s="10">
        <v>1</v>
      </c>
      <c r="J17" s="11">
        <v>1</v>
      </c>
      <c r="K17" s="11">
        <v>0.5</v>
      </c>
      <c r="L17" s="12">
        <v>0.5</v>
      </c>
      <c r="M17" s="11">
        <v>0.5</v>
      </c>
      <c r="N17" s="11">
        <v>0</v>
      </c>
      <c r="O17" s="11">
        <v>-0.5</v>
      </c>
      <c r="P17" s="11">
        <v>0.5</v>
      </c>
      <c r="Q17" s="10">
        <v>0</v>
      </c>
      <c r="R17" s="11">
        <v>0</v>
      </c>
      <c r="S17" s="11">
        <v>-2.5</v>
      </c>
      <c r="T17" s="11">
        <v>-3</v>
      </c>
      <c r="U17" s="10">
        <v>-2</v>
      </c>
      <c r="V17" s="11">
        <v>1</v>
      </c>
      <c r="W17" s="11">
        <v>-1</v>
      </c>
      <c r="X17" s="12">
        <v>-1.5</v>
      </c>
      <c r="Y17" s="2"/>
      <c r="Z17" s="2"/>
      <c r="AA17" s="2"/>
    </row>
    <row r="18" spans="1:27" ht="12.75">
      <c r="A18" s="98">
        <v>18</v>
      </c>
      <c r="B18" s="25">
        <v>78</v>
      </c>
      <c r="C18" s="4" t="s">
        <v>8</v>
      </c>
      <c r="D18" s="26">
        <v>0.93</v>
      </c>
      <c r="E18" s="6" t="s">
        <v>9</v>
      </c>
      <c r="F18" s="7" t="s">
        <v>9</v>
      </c>
      <c r="G18" s="27">
        <v>20</v>
      </c>
      <c r="H18" s="2" t="s">
        <v>10</v>
      </c>
      <c r="I18" s="10">
        <v>1</v>
      </c>
      <c r="J18" s="11">
        <v>1</v>
      </c>
      <c r="K18" s="11">
        <v>1</v>
      </c>
      <c r="L18" s="12">
        <v>1</v>
      </c>
      <c r="M18" s="11">
        <v>0</v>
      </c>
      <c r="N18" s="11">
        <v>-1</v>
      </c>
      <c r="O18" s="11">
        <v>0</v>
      </c>
      <c r="P18" s="11">
        <v>-1</v>
      </c>
      <c r="Q18" s="10">
        <v>1</v>
      </c>
      <c r="R18" s="11">
        <v>1</v>
      </c>
      <c r="S18" s="11">
        <v>1</v>
      </c>
      <c r="T18" s="11">
        <v>0</v>
      </c>
      <c r="U18" s="10">
        <v>0</v>
      </c>
      <c r="V18" s="11">
        <v>1</v>
      </c>
      <c r="W18" s="11">
        <v>1</v>
      </c>
      <c r="X18" s="12">
        <v>0</v>
      </c>
      <c r="Y18" s="2"/>
      <c r="Z18" s="2"/>
      <c r="AA18" s="2"/>
    </row>
    <row r="19" spans="1:27" ht="12.75">
      <c r="A19" s="98">
        <v>782</v>
      </c>
      <c r="B19" s="25">
        <v>70</v>
      </c>
      <c r="C19" s="4" t="s">
        <v>8</v>
      </c>
      <c r="D19" s="26">
        <v>0.54</v>
      </c>
      <c r="E19" s="6" t="s">
        <v>9</v>
      </c>
      <c r="F19" s="7" t="s">
        <v>9</v>
      </c>
      <c r="G19" s="27">
        <v>20</v>
      </c>
      <c r="H19" s="2" t="s">
        <v>10</v>
      </c>
      <c r="I19" s="10">
        <v>1</v>
      </c>
      <c r="J19" s="11">
        <v>1</v>
      </c>
      <c r="K19" s="11">
        <v>1.5</v>
      </c>
      <c r="L19" s="12">
        <v>2</v>
      </c>
      <c r="M19" s="11">
        <v>1</v>
      </c>
      <c r="N19" s="11">
        <v>1.5</v>
      </c>
      <c r="O19" s="11">
        <v>0.5</v>
      </c>
      <c r="P19" s="11">
        <v>-1.5</v>
      </c>
      <c r="Q19" s="10">
        <v>0</v>
      </c>
      <c r="R19" s="11">
        <v>0</v>
      </c>
      <c r="S19" s="11">
        <v>-1.5</v>
      </c>
      <c r="T19" s="11">
        <v>-1.5</v>
      </c>
      <c r="U19" s="10">
        <v>1</v>
      </c>
      <c r="V19" s="11">
        <v>0</v>
      </c>
      <c r="W19" s="11">
        <v>-1.5</v>
      </c>
      <c r="X19" s="12">
        <v>-2</v>
      </c>
      <c r="Y19" s="2"/>
      <c r="Z19" s="2"/>
      <c r="AA19" s="2"/>
    </row>
    <row r="20" spans="1:27" ht="12.75">
      <c r="A20" s="98">
        <v>17</v>
      </c>
      <c r="B20" s="25">
        <v>77</v>
      </c>
      <c r="C20" s="4" t="s">
        <v>8</v>
      </c>
      <c r="D20" s="26">
        <v>0.87</v>
      </c>
      <c r="E20" s="6" t="s">
        <v>9</v>
      </c>
      <c r="F20" s="7" t="s">
        <v>9</v>
      </c>
      <c r="G20" s="27">
        <v>19</v>
      </c>
      <c r="H20" s="2" t="s">
        <v>10</v>
      </c>
      <c r="I20" s="10">
        <v>1.5</v>
      </c>
      <c r="J20" s="11">
        <v>1</v>
      </c>
      <c r="K20" s="11">
        <v>1</v>
      </c>
      <c r="L20" s="12">
        <v>-1.5</v>
      </c>
      <c r="M20" s="11">
        <v>-0.5</v>
      </c>
      <c r="N20" s="11">
        <v>0</v>
      </c>
      <c r="O20" s="11">
        <v>0</v>
      </c>
      <c r="P20" s="11">
        <v>-1</v>
      </c>
      <c r="Q20" s="10">
        <v>1</v>
      </c>
      <c r="R20" s="11">
        <v>1</v>
      </c>
      <c r="S20" s="11">
        <v>1</v>
      </c>
      <c r="T20" s="11">
        <v>0</v>
      </c>
      <c r="U20" s="10">
        <v>0</v>
      </c>
      <c r="V20" s="11">
        <v>0</v>
      </c>
      <c r="W20" s="11">
        <v>-1</v>
      </c>
      <c r="X20" s="12">
        <v>-2</v>
      </c>
      <c r="Y20" s="2"/>
      <c r="Z20" s="2"/>
      <c r="AA20" s="2"/>
    </row>
    <row r="21" spans="1:27" ht="12.75">
      <c r="A21" s="98">
        <v>68</v>
      </c>
      <c r="B21" s="25">
        <v>71</v>
      </c>
      <c r="C21" s="4" t="s">
        <v>8</v>
      </c>
      <c r="D21" s="26">
        <v>1.07</v>
      </c>
      <c r="E21" s="6" t="s">
        <v>9</v>
      </c>
      <c r="F21" s="7" t="s">
        <v>9</v>
      </c>
      <c r="G21" s="27">
        <v>25</v>
      </c>
      <c r="H21" s="2" t="s">
        <v>10</v>
      </c>
      <c r="I21" s="10">
        <v>0</v>
      </c>
      <c r="J21" s="11">
        <v>1.5</v>
      </c>
      <c r="K21" s="11">
        <v>0.5</v>
      </c>
      <c r="L21" s="12">
        <v>1</v>
      </c>
      <c r="M21" s="11">
        <v>1</v>
      </c>
      <c r="N21" s="11">
        <v>2.5</v>
      </c>
      <c r="O21" s="11">
        <v>2.5</v>
      </c>
      <c r="P21" s="11">
        <v>3</v>
      </c>
      <c r="Q21" s="10">
        <v>2</v>
      </c>
      <c r="R21" s="11">
        <v>2</v>
      </c>
      <c r="S21" s="11">
        <v>-2</v>
      </c>
      <c r="T21" s="11">
        <v>-2</v>
      </c>
      <c r="U21" s="10">
        <v>2.5</v>
      </c>
      <c r="V21" s="11">
        <v>1.5</v>
      </c>
      <c r="W21" s="11">
        <v>-2</v>
      </c>
      <c r="X21" s="12">
        <v>-2</v>
      </c>
      <c r="Y21" s="2"/>
      <c r="Z21" s="2"/>
      <c r="AA21" s="2"/>
    </row>
    <row r="22" spans="1:27" ht="12.75">
      <c r="A22" s="98">
        <v>1021</v>
      </c>
      <c r="B22" s="25">
        <v>62</v>
      </c>
      <c r="C22" s="4" t="s">
        <v>11</v>
      </c>
      <c r="D22" s="26">
        <v>0.66</v>
      </c>
      <c r="E22" s="6" t="s">
        <v>9</v>
      </c>
      <c r="F22" s="7" t="s">
        <v>9</v>
      </c>
      <c r="G22" s="27">
        <v>17</v>
      </c>
      <c r="H22" s="2" t="s">
        <v>10</v>
      </c>
      <c r="I22" s="10">
        <v>0</v>
      </c>
      <c r="J22" s="11">
        <v>1</v>
      </c>
      <c r="K22" s="11">
        <v>0.5</v>
      </c>
      <c r="L22" s="12">
        <v>0.5</v>
      </c>
      <c r="M22" s="11">
        <v>0</v>
      </c>
      <c r="N22" s="11">
        <v>1.5</v>
      </c>
      <c r="O22" s="11">
        <v>2</v>
      </c>
      <c r="P22" s="11">
        <v>2</v>
      </c>
      <c r="Q22" s="10">
        <v>1</v>
      </c>
      <c r="R22" s="11">
        <v>1</v>
      </c>
      <c r="S22" s="11">
        <v>-1</v>
      </c>
      <c r="T22" s="11">
        <v>-2</v>
      </c>
      <c r="U22" s="10">
        <v>1</v>
      </c>
      <c r="V22" s="11">
        <v>-0.5</v>
      </c>
      <c r="W22" s="11">
        <v>-0.5</v>
      </c>
      <c r="X22" s="12">
        <v>-1</v>
      </c>
      <c r="Y22" s="2"/>
      <c r="Z22" s="2"/>
      <c r="AA22" s="2"/>
    </row>
    <row r="23" spans="1:27" ht="12.75">
      <c r="A23" s="98">
        <v>1020</v>
      </c>
      <c r="B23" s="25">
        <v>79</v>
      </c>
      <c r="C23" s="4" t="s">
        <v>8</v>
      </c>
      <c r="D23" s="26">
        <v>0.86</v>
      </c>
      <c r="E23" s="6" t="s">
        <v>9</v>
      </c>
      <c r="F23" s="7" t="s">
        <v>9</v>
      </c>
      <c r="G23" s="27">
        <v>32</v>
      </c>
      <c r="H23" s="2" t="s">
        <v>9</v>
      </c>
      <c r="I23" s="10">
        <v>0</v>
      </c>
      <c r="J23" s="11">
        <v>0</v>
      </c>
      <c r="K23" s="11">
        <v>0</v>
      </c>
      <c r="L23" s="12">
        <v>0.5</v>
      </c>
      <c r="M23" s="11">
        <v>0</v>
      </c>
      <c r="N23" s="11">
        <v>0.5</v>
      </c>
      <c r="O23" s="11">
        <v>0</v>
      </c>
      <c r="P23" s="11">
        <v>0</v>
      </c>
      <c r="Q23" s="10">
        <v>-0.5</v>
      </c>
      <c r="R23" s="11">
        <v>-1</v>
      </c>
      <c r="S23" s="11">
        <v>-2</v>
      </c>
      <c r="T23" s="11">
        <v>-2</v>
      </c>
      <c r="U23" s="10">
        <v>-1</v>
      </c>
      <c r="V23" s="11">
        <v>0</v>
      </c>
      <c r="W23" s="11">
        <v>1</v>
      </c>
      <c r="X23" s="12">
        <v>0.5</v>
      </c>
      <c r="Y23" s="2"/>
      <c r="Z23" s="2"/>
      <c r="AA23" s="2"/>
    </row>
    <row r="24" spans="1:27" ht="12.75">
      <c r="A24" s="98">
        <v>1036</v>
      </c>
      <c r="B24" s="25">
        <v>81</v>
      </c>
      <c r="C24" s="4" t="s">
        <v>8</v>
      </c>
      <c r="D24" s="26">
        <v>1.31</v>
      </c>
      <c r="E24" s="6" t="s">
        <v>9</v>
      </c>
      <c r="F24" s="7" t="s">
        <v>9</v>
      </c>
      <c r="G24" s="27">
        <v>14</v>
      </c>
      <c r="H24" s="2" t="s">
        <v>9</v>
      </c>
      <c r="I24" s="10">
        <v>0</v>
      </c>
      <c r="J24" s="11">
        <v>0</v>
      </c>
      <c r="K24" s="11">
        <v>0</v>
      </c>
      <c r="L24" s="12">
        <v>0.5</v>
      </c>
      <c r="M24" s="11">
        <v>0.5</v>
      </c>
      <c r="N24" s="11">
        <v>2</v>
      </c>
      <c r="O24" s="11">
        <v>-1</v>
      </c>
      <c r="P24" s="11">
        <v>2</v>
      </c>
      <c r="Q24" s="10">
        <v>1.5</v>
      </c>
      <c r="R24" s="11">
        <v>-1</v>
      </c>
      <c r="S24" s="11">
        <v>0.5</v>
      </c>
      <c r="T24" s="11">
        <v>-1</v>
      </c>
      <c r="U24" s="10">
        <v>1</v>
      </c>
      <c r="V24" s="11">
        <v>-1</v>
      </c>
      <c r="W24" s="11">
        <v>0</v>
      </c>
      <c r="X24" s="12">
        <v>-0.5</v>
      </c>
      <c r="Y24" s="2"/>
      <c r="Z24" s="2"/>
      <c r="AA24" s="2"/>
    </row>
    <row r="25" spans="1:27" ht="12.75">
      <c r="A25" s="98">
        <v>253</v>
      </c>
      <c r="B25" s="25">
        <v>80</v>
      </c>
      <c r="C25" s="4" t="s">
        <v>8</v>
      </c>
      <c r="D25" s="26">
        <v>1.07</v>
      </c>
      <c r="E25" s="6" t="s">
        <v>9</v>
      </c>
      <c r="F25" s="7" t="s">
        <v>9</v>
      </c>
      <c r="G25" s="27">
        <v>24</v>
      </c>
      <c r="H25" s="2" t="s">
        <v>9</v>
      </c>
      <c r="I25" s="10">
        <v>0</v>
      </c>
      <c r="J25" s="11">
        <v>0</v>
      </c>
      <c r="K25" s="11">
        <v>0</v>
      </c>
      <c r="L25" s="12">
        <v>0</v>
      </c>
      <c r="M25" s="11">
        <v>1</v>
      </c>
      <c r="N25" s="11">
        <v>0</v>
      </c>
      <c r="O25" s="11">
        <v>0</v>
      </c>
      <c r="P25" s="11">
        <v>1.5</v>
      </c>
      <c r="Q25" s="10">
        <v>0</v>
      </c>
      <c r="R25" s="11">
        <v>0.5</v>
      </c>
      <c r="S25" s="11">
        <v>-1</v>
      </c>
      <c r="T25" s="11">
        <v>-1</v>
      </c>
      <c r="U25" s="10">
        <v>1</v>
      </c>
      <c r="V25" s="11">
        <v>0</v>
      </c>
      <c r="W25" s="11">
        <v>0</v>
      </c>
      <c r="X25" s="12">
        <v>0</v>
      </c>
      <c r="Y25" s="2"/>
      <c r="Z25" s="2"/>
      <c r="AA25" s="2"/>
    </row>
    <row r="26" spans="1:27" ht="12.75">
      <c r="A26" s="98">
        <v>1015</v>
      </c>
      <c r="B26" s="25">
        <v>71</v>
      </c>
      <c r="C26" s="4" t="s">
        <v>11</v>
      </c>
      <c r="D26" s="26">
        <v>1.03</v>
      </c>
      <c r="E26" s="6" t="s">
        <v>9</v>
      </c>
      <c r="F26" s="7" t="s">
        <v>9</v>
      </c>
      <c r="G26" s="27">
        <v>11</v>
      </c>
      <c r="H26" s="2" t="s">
        <v>9</v>
      </c>
      <c r="I26" s="10">
        <v>1</v>
      </c>
      <c r="J26" s="11">
        <v>1</v>
      </c>
      <c r="K26" s="11">
        <v>0</v>
      </c>
      <c r="L26" s="12">
        <v>1.5</v>
      </c>
      <c r="M26" s="11">
        <v>1.5</v>
      </c>
      <c r="N26" s="11">
        <v>2</v>
      </c>
      <c r="O26" s="11">
        <v>0.5</v>
      </c>
      <c r="P26" s="11">
        <v>0.5</v>
      </c>
      <c r="Q26" s="10">
        <v>-1</v>
      </c>
      <c r="R26" s="11">
        <v>-0.5</v>
      </c>
      <c r="S26" s="11">
        <v>-0.5</v>
      </c>
      <c r="T26" s="11">
        <v>0</v>
      </c>
      <c r="U26" s="10">
        <v>0.5</v>
      </c>
      <c r="V26" s="11">
        <v>1.5</v>
      </c>
      <c r="W26" s="11">
        <v>-1</v>
      </c>
      <c r="X26" s="12">
        <v>-1.5</v>
      </c>
      <c r="Y26" s="2"/>
      <c r="Z26" s="2"/>
      <c r="AA26" s="2"/>
    </row>
    <row r="27" spans="1:27" ht="12.75">
      <c r="A27" s="98">
        <v>840</v>
      </c>
      <c r="B27" s="25">
        <v>79</v>
      </c>
      <c r="C27" s="4" t="s">
        <v>8</v>
      </c>
      <c r="D27" s="26">
        <v>0.96</v>
      </c>
      <c r="E27" s="6" t="s">
        <v>9</v>
      </c>
      <c r="F27" s="7" t="s">
        <v>9</v>
      </c>
      <c r="G27" s="27">
        <v>13</v>
      </c>
      <c r="H27" s="2" t="s">
        <v>9</v>
      </c>
      <c r="I27" s="10">
        <v>1</v>
      </c>
      <c r="J27" s="11">
        <v>1</v>
      </c>
      <c r="K27" s="11">
        <v>1</v>
      </c>
      <c r="L27" s="12">
        <v>0</v>
      </c>
      <c r="M27" s="11">
        <v>0</v>
      </c>
      <c r="N27" s="11">
        <v>0.5</v>
      </c>
      <c r="O27" s="11">
        <v>-1</v>
      </c>
      <c r="P27" s="11">
        <v>-1.5</v>
      </c>
      <c r="Q27" s="10">
        <v>1</v>
      </c>
      <c r="R27" s="11">
        <v>0</v>
      </c>
      <c r="S27" s="11">
        <v>0.5</v>
      </c>
      <c r="T27" s="11">
        <v>0.5</v>
      </c>
      <c r="U27" s="10">
        <v>1</v>
      </c>
      <c r="V27" s="11">
        <v>-1</v>
      </c>
      <c r="W27" s="11">
        <v>-1.5</v>
      </c>
      <c r="X27" s="12">
        <v>-1</v>
      </c>
      <c r="Y27" s="2"/>
      <c r="Z27" s="2"/>
      <c r="AA27" s="2"/>
    </row>
    <row r="28" spans="1:27" ht="12.75">
      <c r="A28" s="98">
        <v>832</v>
      </c>
      <c r="B28" s="25">
        <v>67</v>
      </c>
      <c r="C28" s="4" t="s">
        <v>8</v>
      </c>
      <c r="D28" s="23">
        <v>0.8</v>
      </c>
      <c r="E28" s="6" t="s">
        <v>9</v>
      </c>
      <c r="F28" s="7" t="s">
        <v>9</v>
      </c>
      <c r="G28" s="28">
        <v>24</v>
      </c>
      <c r="H28" s="29" t="s">
        <v>9</v>
      </c>
      <c r="I28" s="10">
        <v>0</v>
      </c>
      <c r="J28" s="11">
        <v>1.5</v>
      </c>
      <c r="K28" s="11">
        <v>0.5</v>
      </c>
      <c r="L28" s="12">
        <v>0</v>
      </c>
      <c r="M28" s="11">
        <v>0.5</v>
      </c>
      <c r="N28" s="11">
        <v>0.5</v>
      </c>
      <c r="O28" s="11">
        <v>-0.5</v>
      </c>
      <c r="P28" s="11">
        <v>0.5</v>
      </c>
      <c r="Q28" s="10">
        <v>0.5</v>
      </c>
      <c r="R28" s="11">
        <v>0.5</v>
      </c>
      <c r="S28" s="11">
        <v>-0.5</v>
      </c>
      <c r="T28" s="11">
        <v>-1</v>
      </c>
      <c r="U28" s="10">
        <v>-1</v>
      </c>
      <c r="V28" s="11">
        <v>1</v>
      </c>
      <c r="W28" s="11">
        <v>-1.5</v>
      </c>
      <c r="X28" s="12">
        <v>-1.5</v>
      </c>
      <c r="Y28" s="2"/>
      <c r="Z28" s="2"/>
      <c r="AA28" s="2"/>
    </row>
    <row r="29" spans="1:27" ht="12.75">
      <c r="A29" s="54"/>
      <c r="B29" s="30"/>
      <c r="C29" s="30"/>
      <c r="E29" s="2"/>
      <c r="F29" s="2"/>
      <c r="G29" s="2"/>
      <c r="H29" s="31"/>
      <c r="M29" s="2"/>
      <c r="N29" s="2"/>
      <c r="O29" s="2"/>
      <c r="P29" s="2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18" ht="12.75">
      <c r="B30" s="47"/>
      <c r="C30" s="32" t="s">
        <v>13</v>
      </c>
      <c r="D30" s="33">
        <f>AVERAGE(D5:D28)</f>
        <v>1.0170833333333333</v>
      </c>
      <c r="E30" s="48"/>
      <c r="F30" s="32" t="s">
        <v>13</v>
      </c>
      <c r="G30" s="35">
        <f>AVERAGE(G5:G28)</f>
        <v>19.217391304347824</v>
      </c>
      <c r="H30" s="31"/>
      <c r="I30" s="86" t="s">
        <v>21</v>
      </c>
      <c r="J30" s="86"/>
      <c r="K30" s="2"/>
      <c r="L30" s="2"/>
      <c r="M30" s="2"/>
      <c r="N30" s="2"/>
      <c r="O30" s="2"/>
      <c r="Q30" s="86" t="s">
        <v>22</v>
      </c>
      <c r="R30" s="86"/>
    </row>
    <row r="31" spans="2:23" ht="12.75">
      <c r="B31" s="32"/>
      <c r="C31" s="32" t="s">
        <v>14</v>
      </c>
      <c r="D31" s="33">
        <f>STDEV(D5:D28)</f>
        <v>0.3546030133846147</v>
      </c>
      <c r="E31" s="34"/>
      <c r="F31" s="32" t="s">
        <v>14</v>
      </c>
      <c r="G31" s="35">
        <f>STDEV(G5:G28)</f>
        <v>6.237398363093455</v>
      </c>
      <c r="H31" s="31"/>
      <c r="I31" s="58" t="s">
        <v>31</v>
      </c>
      <c r="J31" s="76" t="s">
        <v>20</v>
      </c>
      <c r="K31" s="77" t="s">
        <v>15</v>
      </c>
      <c r="L31" s="78">
        <v>0.25</v>
      </c>
      <c r="M31" s="78">
        <v>0.75</v>
      </c>
      <c r="N31" s="24"/>
      <c r="O31" s="24"/>
      <c r="P31" s="24"/>
      <c r="Q31" s="58" t="s">
        <v>31</v>
      </c>
      <c r="R31" s="76" t="s">
        <v>20</v>
      </c>
      <c r="S31" s="77" t="s">
        <v>15</v>
      </c>
      <c r="T31" s="78">
        <v>0.25</v>
      </c>
      <c r="U31" s="78">
        <v>0.75</v>
      </c>
      <c r="V31" s="2"/>
      <c r="W31" s="2"/>
    </row>
    <row r="32" spans="2:25" ht="12.75">
      <c r="B32" s="32"/>
      <c r="C32" s="32" t="s">
        <v>15</v>
      </c>
      <c r="D32" s="33">
        <f>MEDIAN(D5:D28)</f>
        <v>0.9450000000000001</v>
      </c>
      <c r="E32" s="34"/>
      <c r="F32" s="32" t="s">
        <v>15</v>
      </c>
      <c r="G32" s="35">
        <f>MEDIAN(G5:G28)</f>
        <v>20</v>
      </c>
      <c r="H32" s="36"/>
      <c r="I32" s="75"/>
      <c r="J32" s="65"/>
      <c r="K32" s="65"/>
      <c r="L32" s="65"/>
      <c r="M32" s="65"/>
      <c r="N32" s="24"/>
      <c r="P32" s="24"/>
      <c r="Q32" s="59"/>
      <c r="R32" s="65"/>
      <c r="S32" s="65"/>
      <c r="T32" s="65"/>
      <c r="U32" s="65"/>
      <c r="V32" s="24"/>
      <c r="W32" s="24"/>
      <c r="X32" s="24"/>
      <c r="Y32" s="24"/>
    </row>
    <row r="33" spans="2:25" ht="12.75">
      <c r="B33" s="32"/>
      <c r="C33" s="32" t="s">
        <v>16</v>
      </c>
      <c r="D33" s="33">
        <f>MIN(D5:D28)</f>
        <v>0.54</v>
      </c>
      <c r="E33" s="34"/>
      <c r="F33" s="32" t="s">
        <v>16</v>
      </c>
      <c r="G33" s="35">
        <f>MIN(G5:G28)</f>
        <v>8</v>
      </c>
      <c r="H33" s="36"/>
      <c r="I33" s="45" t="s">
        <v>35</v>
      </c>
      <c r="J33" s="44">
        <v>0.5208333333333334</v>
      </c>
      <c r="K33" s="37">
        <v>0.25</v>
      </c>
      <c r="L33" s="44">
        <v>0</v>
      </c>
      <c r="M33" s="44">
        <v>1</v>
      </c>
      <c r="N33" s="24"/>
      <c r="O33" s="24"/>
      <c r="P33" s="24"/>
      <c r="Q33" s="45" t="s">
        <v>35</v>
      </c>
      <c r="R33" s="44">
        <v>0.6538461538461539</v>
      </c>
      <c r="S33" s="43">
        <v>1</v>
      </c>
      <c r="T33" s="43">
        <v>0</v>
      </c>
      <c r="U33" s="44">
        <v>1</v>
      </c>
      <c r="V33" s="24"/>
      <c r="W33" s="24"/>
      <c r="X33" s="24"/>
      <c r="Y33" s="24"/>
    </row>
    <row r="34" spans="2:25" ht="12.75">
      <c r="B34" s="32"/>
      <c r="C34" s="32" t="s">
        <v>17</v>
      </c>
      <c r="D34" s="33">
        <f>MAX(D5:D28)</f>
        <v>2.1</v>
      </c>
      <c r="E34" s="34"/>
      <c r="F34" s="32" t="s">
        <v>17</v>
      </c>
      <c r="G34" s="35">
        <f>MAX(G5:G28)</f>
        <v>32</v>
      </c>
      <c r="H34" s="36"/>
      <c r="I34" s="45">
        <v>3</v>
      </c>
      <c r="J34" s="44">
        <v>0.6666666666666666</v>
      </c>
      <c r="K34" s="37">
        <v>1</v>
      </c>
      <c r="L34" s="44">
        <v>0</v>
      </c>
      <c r="M34" s="44">
        <v>1</v>
      </c>
      <c r="O34" s="24"/>
      <c r="P34" s="24"/>
      <c r="Q34" s="45">
        <v>3</v>
      </c>
      <c r="R34" s="44">
        <v>0.7307692307692307</v>
      </c>
      <c r="S34" s="43">
        <v>1</v>
      </c>
      <c r="T34" s="43">
        <v>0.5</v>
      </c>
      <c r="U34" s="44">
        <v>1</v>
      </c>
      <c r="V34" s="24"/>
      <c r="W34" s="24"/>
      <c r="X34" s="24"/>
      <c r="Y34" s="24"/>
    </row>
    <row r="35" spans="2:25" ht="12.75">
      <c r="B35" s="24"/>
      <c r="C35" s="24"/>
      <c r="H35" s="36"/>
      <c r="I35" s="45">
        <v>4</v>
      </c>
      <c r="J35" s="44">
        <v>0.7083333333333334</v>
      </c>
      <c r="K35" s="37">
        <v>0.5</v>
      </c>
      <c r="L35" s="44">
        <v>0</v>
      </c>
      <c r="M35" s="44">
        <v>1.5</v>
      </c>
      <c r="N35" s="24"/>
      <c r="O35" s="24"/>
      <c r="P35" s="24"/>
      <c r="Q35" s="45">
        <v>4</v>
      </c>
      <c r="R35" s="44">
        <v>1</v>
      </c>
      <c r="S35" s="43">
        <v>1</v>
      </c>
      <c r="T35" s="43">
        <v>0.5</v>
      </c>
      <c r="U35" s="44">
        <v>2</v>
      </c>
      <c r="V35" s="24"/>
      <c r="W35" s="24"/>
      <c r="X35" s="24"/>
      <c r="Y35" s="24"/>
    </row>
    <row r="36" spans="2:25" ht="12.75">
      <c r="B36" s="24"/>
      <c r="C36" s="24"/>
      <c r="H36" s="36"/>
      <c r="I36" s="45">
        <v>5</v>
      </c>
      <c r="J36" s="44">
        <v>0.4791666666666667</v>
      </c>
      <c r="K36" s="37">
        <v>0.5</v>
      </c>
      <c r="L36" s="44">
        <v>0</v>
      </c>
      <c r="M36" s="44">
        <v>1</v>
      </c>
      <c r="N36" s="24"/>
      <c r="O36" s="24"/>
      <c r="P36" s="24"/>
      <c r="Q36" s="45">
        <v>5</v>
      </c>
      <c r="R36" s="44">
        <v>0.5</v>
      </c>
      <c r="S36" s="43">
        <v>0.5</v>
      </c>
      <c r="T36" s="43">
        <v>-0.5</v>
      </c>
      <c r="U36" s="44">
        <v>1</v>
      </c>
      <c r="V36" s="24"/>
      <c r="W36" s="24"/>
      <c r="X36" s="24"/>
      <c r="Y36" s="24"/>
    </row>
    <row r="37" spans="2:25" ht="12.75">
      <c r="B37" s="24"/>
      <c r="C37" s="24"/>
      <c r="E37" t="s">
        <v>18</v>
      </c>
      <c r="F37">
        <v>24</v>
      </c>
      <c r="H37" s="36"/>
      <c r="I37" s="51"/>
      <c r="J37" s="44"/>
      <c r="K37" s="37"/>
      <c r="L37" s="44"/>
      <c r="M37" s="44"/>
      <c r="N37" s="24"/>
      <c r="O37" s="24"/>
      <c r="P37" s="24"/>
      <c r="Q37" s="51"/>
      <c r="R37" s="44"/>
      <c r="S37" s="43"/>
      <c r="T37" s="43"/>
      <c r="U37" s="44"/>
      <c r="V37" s="24"/>
      <c r="W37" s="24"/>
      <c r="X37" s="24"/>
      <c r="Y37" s="24"/>
    </row>
    <row r="38" spans="5:25" ht="12.75">
      <c r="E38" t="s">
        <v>19</v>
      </c>
      <c r="F38">
        <v>0</v>
      </c>
      <c r="I38" s="45" t="s">
        <v>33</v>
      </c>
      <c r="J38" s="44">
        <v>0.4375</v>
      </c>
      <c r="K38" s="37">
        <v>0.5</v>
      </c>
      <c r="L38" s="44">
        <v>0</v>
      </c>
      <c r="M38" s="44">
        <v>1</v>
      </c>
      <c r="N38" s="24"/>
      <c r="O38" s="24"/>
      <c r="P38" s="24"/>
      <c r="Q38" s="45" t="s">
        <v>33</v>
      </c>
      <c r="R38" s="44">
        <v>0.34615384615384615</v>
      </c>
      <c r="S38" s="43">
        <v>0</v>
      </c>
      <c r="T38" s="43">
        <v>0</v>
      </c>
      <c r="U38" s="44">
        <v>1</v>
      </c>
      <c r="V38" s="24"/>
      <c r="W38" s="24"/>
      <c r="X38" s="24"/>
      <c r="Y38" s="24"/>
    </row>
    <row r="39" spans="9:25" ht="12.75">
      <c r="I39" s="45">
        <v>3</v>
      </c>
      <c r="J39" s="44">
        <v>0.9791666666666666</v>
      </c>
      <c r="K39" s="37">
        <v>1</v>
      </c>
      <c r="L39" s="44">
        <v>0.375</v>
      </c>
      <c r="M39" s="44">
        <v>2</v>
      </c>
      <c r="N39" s="24"/>
      <c r="O39" s="24"/>
      <c r="P39" s="24"/>
      <c r="Q39" s="45">
        <v>3</v>
      </c>
      <c r="R39" s="44">
        <v>1.0769230769230769</v>
      </c>
      <c r="S39" s="43">
        <v>1.5</v>
      </c>
      <c r="T39" s="43">
        <v>0</v>
      </c>
      <c r="U39" s="44">
        <v>2</v>
      </c>
      <c r="V39" s="24"/>
      <c r="W39" s="24"/>
      <c r="X39" s="24"/>
      <c r="Y39" s="24"/>
    </row>
    <row r="40" spans="9:25" ht="12.75">
      <c r="I40" s="45">
        <v>4</v>
      </c>
      <c r="J40" s="44">
        <v>0.75</v>
      </c>
      <c r="K40" s="37">
        <v>0.5</v>
      </c>
      <c r="L40" s="44">
        <v>0</v>
      </c>
      <c r="M40" s="44">
        <v>1.625</v>
      </c>
      <c r="N40" s="24"/>
      <c r="O40" s="24"/>
      <c r="P40" s="24"/>
      <c r="Q40" s="45">
        <v>4</v>
      </c>
      <c r="R40" s="44">
        <v>1.3461538461538463</v>
      </c>
      <c r="S40" s="43">
        <v>1.5</v>
      </c>
      <c r="T40" s="43">
        <v>0.5</v>
      </c>
      <c r="U40" s="44">
        <v>2.5</v>
      </c>
      <c r="V40" s="24"/>
      <c r="W40" s="24"/>
      <c r="X40" s="24"/>
      <c r="Y40" s="24"/>
    </row>
    <row r="41" spans="9:25" ht="12.75">
      <c r="I41" s="45">
        <v>5</v>
      </c>
      <c r="J41" s="44">
        <v>0.6041666666666666</v>
      </c>
      <c r="K41" s="37">
        <v>0.5</v>
      </c>
      <c r="L41" s="44">
        <v>-0.25</v>
      </c>
      <c r="M41" s="44">
        <v>2</v>
      </c>
      <c r="N41" s="24"/>
      <c r="O41" s="24"/>
      <c r="P41" s="24"/>
      <c r="Q41" s="45">
        <v>5</v>
      </c>
      <c r="R41" s="44">
        <v>0.8461538461538461</v>
      </c>
      <c r="S41" s="43">
        <v>1</v>
      </c>
      <c r="T41" s="43">
        <v>-1</v>
      </c>
      <c r="U41" s="44">
        <v>2</v>
      </c>
      <c r="V41" s="24"/>
      <c r="W41" s="24"/>
      <c r="X41" s="24"/>
      <c r="Y41" s="24"/>
    </row>
    <row r="42" spans="9:25" ht="12.75">
      <c r="I42" s="51"/>
      <c r="J42" s="44"/>
      <c r="K42" s="37"/>
      <c r="L42" s="44"/>
      <c r="M42" s="44"/>
      <c r="N42" s="24"/>
      <c r="O42" s="24"/>
      <c r="P42" s="24"/>
      <c r="Q42" s="51"/>
      <c r="R42" s="44"/>
      <c r="S42" s="43"/>
      <c r="T42" s="43"/>
      <c r="U42" s="44"/>
      <c r="V42" s="24"/>
      <c r="W42" s="24"/>
      <c r="X42" s="24"/>
      <c r="Y42" s="24"/>
    </row>
    <row r="43" spans="9:25" ht="12.75">
      <c r="I43" s="45" t="s">
        <v>34</v>
      </c>
      <c r="J43" s="44">
        <v>0.3958333333333333</v>
      </c>
      <c r="K43" s="37">
        <v>0.5</v>
      </c>
      <c r="L43" s="44">
        <v>0</v>
      </c>
      <c r="M43" s="44">
        <v>1</v>
      </c>
      <c r="N43" s="24"/>
      <c r="O43" s="24"/>
      <c r="P43" s="24"/>
      <c r="Q43" s="45" t="s">
        <v>34</v>
      </c>
      <c r="R43" s="44">
        <v>0.5</v>
      </c>
      <c r="S43" s="43">
        <v>1</v>
      </c>
      <c r="T43" s="43">
        <v>0</v>
      </c>
      <c r="U43" s="44">
        <v>1</v>
      </c>
      <c r="V43" s="24"/>
      <c r="W43" s="24"/>
      <c r="X43" s="24"/>
      <c r="Y43" s="24"/>
    </row>
    <row r="44" spans="9:25" ht="12.75">
      <c r="I44" s="45">
        <v>3</v>
      </c>
      <c r="J44" s="44">
        <v>-0.020833333333333332</v>
      </c>
      <c r="K44" s="37">
        <v>0</v>
      </c>
      <c r="L44" s="44">
        <v>-1</v>
      </c>
      <c r="M44" s="44">
        <v>1</v>
      </c>
      <c r="N44" s="24"/>
      <c r="O44" s="24"/>
      <c r="P44" s="24"/>
      <c r="Q44" s="45">
        <v>3</v>
      </c>
      <c r="R44" s="44">
        <v>0</v>
      </c>
      <c r="S44" s="43">
        <v>0</v>
      </c>
      <c r="T44" s="43">
        <v>-1</v>
      </c>
      <c r="U44" s="44">
        <v>1</v>
      </c>
      <c r="V44" s="24"/>
      <c r="W44" s="24"/>
      <c r="X44" s="24"/>
      <c r="Y44" s="24"/>
    </row>
    <row r="45" spans="9:25" ht="12.75">
      <c r="I45" s="45">
        <v>4</v>
      </c>
      <c r="J45" s="44">
        <v>-0.8333333333333334</v>
      </c>
      <c r="K45" s="37">
        <v>-1</v>
      </c>
      <c r="L45" s="44">
        <v>-2</v>
      </c>
      <c r="M45" s="44">
        <v>0.125</v>
      </c>
      <c r="N45" s="24"/>
      <c r="O45" s="24"/>
      <c r="P45" s="24"/>
      <c r="Q45" s="45">
        <v>4</v>
      </c>
      <c r="R45" s="44">
        <v>-1.1538461538461537</v>
      </c>
      <c r="S45" s="43">
        <v>-1</v>
      </c>
      <c r="T45" s="43">
        <v>-2.5</v>
      </c>
      <c r="U45" s="44">
        <v>0</v>
      </c>
      <c r="V45" s="24"/>
      <c r="W45" s="24"/>
      <c r="X45" s="24"/>
      <c r="Y45" s="24"/>
    </row>
    <row r="46" spans="9:25" ht="12.75">
      <c r="I46" s="45">
        <v>5</v>
      </c>
      <c r="J46" s="44">
        <v>-1.1666666666666667</v>
      </c>
      <c r="K46" s="37">
        <v>-1</v>
      </c>
      <c r="L46" s="44">
        <v>-2</v>
      </c>
      <c r="M46" s="44">
        <v>0</v>
      </c>
      <c r="N46" s="24"/>
      <c r="O46" s="24"/>
      <c r="Q46" s="45">
        <v>5</v>
      </c>
      <c r="R46" s="44">
        <v>-1.4230769230769231</v>
      </c>
      <c r="S46" s="43">
        <v>-1.5</v>
      </c>
      <c r="T46" s="43">
        <v>-2</v>
      </c>
      <c r="U46" s="44">
        <v>0</v>
      </c>
      <c r="V46" s="24"/>
      <c r="W46" s="24"/>
      <c r="X46" s="24"/>
      <c r="Y46" s="24"/>
    </row>
    <row r="47" spans="9:25" ht="12.75">
      <c r="I47" s="46"/>
      <c r="J47" s="14"/>
      <c r="K47" s="14"/>
      <c r="L47" s="14"/>
      <c r="M47" s="49"/>
      <c r="N47" s="24"/>
      <c r="O47" s="24"/>
      <c r="Q47" s="51"/>
      <c r="R47" s="49"/>
      <c r="S47" s="14"/>
      <c r="T47" s="14"/>
      <c r="U47" s="49"/>
      <c r="V47" s="24"/>
      <c r="W47" s="24"/>
      <c r="X47" s="24"/>
      <c r="Y47" s="24"/>
    </row>
    <row r="48" spans="9:25" ht="12.75">
      <c r="I48" s="53" t="s">
        <v>32</v>
      </c>
      <c r="J48" s="43">
        <v>0.041666666666666664</v>
      </c>
      <c r="K48" s="43">
        <v>0.25</v>
      </c>
      <c r="L48" s="43">
        <v>-1</v>
      </c>
      <c r="M48" s="44">
        <v>1</v>
      </c>
      <c r="N48" s="24"/>
      <c r="O48" s="24"/>
      <c r="Q48" s="53" t="s">
        <v>32</v>
      </c>
      <c r="R48" s="44">
        <v>0</v>
      </c>
      <c r="S48" s="43">
        <v>0</v>
      </c>
      <c r="T48" s="43">
        <v>-1</v>
      </c>
      <c r="U48" s="44">
        <v>1</v>
      </c>
      <c r="V48" s="24"/>
      <c r="W48" s="24"/>
      <c r="X48" s="24"/>
      <c r="Y48" s="24"/>
    </row>
    <row r="49" spans="9:25" ht="12.75">
      <c r="I49" s="45">
        <v>3</v>
      </c>
      <c r="J49" s="43">
        <v>0</v>
      </c>
      <c r="K49" s="43">
        <v>0</v>
      </c>
      <c r="L49" s="43">
        <v>-1</v>
      </c>
      <c r="M49" s="44">
        <v>1</v>
      </c>
      <c r="N49" s="24"/>
      <c r="O49" s="24"/>
      <c r="Q49" s="45">
        <v>3</v>
      </c>
      <c r="R49" s="44">
        <v>-0.19230769230769232</v>
      </c>
      <c r="S49" s="43">
        <v>0</v>
      </c>
      <c r="T49" s="43">
        <v>-1</v>
      </c>
      <c r="U49" s="44">
        <v>1</v>
      </c>
      <c r="V49" s="24"/>
      <c r="W49" s="24"/>
      <c r="X49" s="24"/>
      <c r="Y49" s="24"/>
    </row>
    <row r="50" spans="9:25" ht="12.75">
      <c r="I50" s="45">
        <v>4</v>
      </c>
      <c r="J50" s="43">
        <v>-0.6875</v>
      </c>
      <c r="K50" s="43">
        <v>-0.75</v>
      </c>
      <c r="L50" s="43">
        <v>-1.5</v>
      </c>
      <c r="M50" s="44">
        <v>0</v>
      </c>
      <c r="N50" s="24"/>
      <c r="O50" s="24"/>
      <c r="Q50" s="45">
        <v>4</v>
      </c>
      <c r="R50" s="44">
        <v>-0.8461538461538461</v>
      </c>
      <c r="S50" s="43">
        <v>-1.5</v>
      </c>
      <c r="T50" s="43">
        <v>-2</v>
      </c>
      <c r="U50" s="44">
        <v>0</v>
      </c>
      <c r="V50" s="24"/>
      <c r="W50" s="24"/>
      <c r="X50" s="24"/>
      <c r="Y50" s="24"/>
    </row>
    <row r="51" spans="9:25" ht="12.75">
      <c r="I51" s="45">
        <v>5</v>
      </c>
      <c r="J51" s="43">
        <v>-1.1458333333333333</v>
      </c>
      <c r="K51" s="43">
        <v>-1.25</v>
      </c>
      <c r="L51" s="43">
        <v>-2</v>
      </c>
      <c r="M51" s="44">
        <v>-0.375</v>
      </c>
      <c r="Q51" s="45">
        <v>5</v>
      </c>
      <c r="R51" s="44">
        <v>-1.3461538461538463</v>
      </c>
      <c r="S51" s="43">
        <v>-2</v>
      </c>
      <c r="T51" s="43">
        <v>-2</v>
      </c>
      <c r="U51" s="44">
        <v>-1</v>
      </c>
      <c r="V51" s="24"/>
      <c r="W51" s="24"/>
      <c r="X51" s="24"/>
      <c r="Y51" s="24"/>
    </row>
  </sheetData>
  <mergeCells count="28">
    <mergeCell ref="A1:C3"/>
    <mergeCell ref="Q30:R30"/>
    <mergeCell ref="I30:J30"/>
    <mergeCell ref="M2:P2"/>
    <mergeCell ref="Q2:T2"/>
    <mergeCell ref="E4:F4"/>
    <mergeCell ref="I1:X1"/>
    <mergeCell ref="I2:L2"/>
    <mergeCell ref="I3:L3"/>
    <mergeCell ref="U2:X2"/>
    <mergeCell ref="U3:X3"/>
    <mergeCell ref="I31:I32"/>
    <mergeCell ref="J31:J32"/>
    <mergeCell ref="K31:K32"/>
    <mergeCell ref="L31:L32"/>
    <mergeCell ref="M31:M32"/>
    <mergeCell ref="R31:R32"/>
    <mergeCell ref="S31:S32"/>
    <mergeCell ref="T31:T32"/>
    <mergeCell ref="U31:U32"/>
    <mergeCell ref="Q31:Q32"/>
    <mergeCell ref="D1:D3"/>
    <mergeCell ref="H1:H3"/>
    <mergeCell ref="G1:G4"/>
    <mergeCell ref="F1:F3"/>
    <mergeCell ref="E1:E3"/>
    <mergeCell ref="Q3:T3"/>
    <mergeCell ref="M3:P3"/>
  </mergeCells>
  <printOptions/>
  <pageMargins left="0.75" right="0.75" top="1" bottom="1" header="0.5" footer="0.5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Doris</cp:lastModifiedBy>
  <cp:lastPrinted>2004-03-10T14:32:01Z</cp:lastPrinted>
  <dcterms:created xsi:type="dcterms:W3CDTF">2004-01-12T17:09:20Z</dcterms:created>
  <dcterms:modified xsi:type="dcterms:W3CDTF">2004-01-15T23:11:23Z</dcterms:modified>
  <cp:category/>
  <cp:version/>
  <cp:contentType/>
  <cp:contentStatus/>
</cp:coreProperties>
</file>